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JData Master 261024\PC work 2024\Cold Ashby Parish Council\JBW-L April\Finance\Accounts 2024-5\Audit 2024-25\"/>
    </mc:Choice>
  </mc:AlternateContent>
  <xr:revisionPtr revIDLastSave="0" documentId="13_ncr:1_{FE8B42F9-06C2-4C72-A18F-0386DD594C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reconciliation'!$A$1:$G$23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G14" i="1" l="1"/>
  <c r="G19" i="1"/>
  <c r="G39" i="2" l="1"/>
  <c r="G34" i="2"/>
  <c r="G24" i="2"/>
  <c r="G22" i="1"/>
  <c r="G23" i="1" s="1"/>
  <c r="G41" i="2" l="1"/>
</calcChain>
</file>

<file path=xl/sharedStrings.xml><?xml version="1.0" encoding="utf-8"?>
<sst xmlns="http://schemas.openxmlformats.org/spreadsheetml/2006/main" count="45" uniqueCount="28">
  <si>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</si>
  <si>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</si>
  <si>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</si>
  <si>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</si>
  <si>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</si>
  <si>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</si>
  <si>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</si>
  <si>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(normally only current account)</t>
  </si>
  <si>
    <t>Cheque number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</si>
  <si>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</si>
  <si>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</si>
  <si>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</si>
  <si>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</si>
  <si>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</si>
  <si>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Financial year ending 31 March 2025</t>
  </si>
  <si>
    <t xml:space="preserve">Jonathan Ward-Langman Clerk/ RFO </t>
  </si>
  <si>
    <t>Less: any unpresented cheques as at 31/3/25</t>
  </si>
  <si>
    <t>Add: any un-banked cash as at 31/3/25</t>
  </si>
  <si>
    <t>Net balances as at 31/3/25 (Box 8)</t>
  </si>
  <si>
    <t>Balance per bank statements as at 31/3/25</t>
  </si>
  <si>
    <t>NatWest Current Account 08691045</t>
  </si>
  <si>
    <t>NatWest Business Reserve Account 40602605</t>
  </si>
  <si>
    <t>Cold Ashby Parish Council</t>
  </si>
  <si>
    <t>Bank reconciliation Cold Ashby Parish Council 2024-25</t>
  </si>
  <si>
    <t>West Northamptonshire</t>
  </si>
  <si>
    <t>VAT to be reclaimed</t>
  </si>
  <si>
    <t>Balance per bank statements as at 31/3/25:</t>
  </si>
  <si>
    <t>Variance with balance at Box 8 in AGAR as items (£10 approx) presented in 2023-24 after final accounts prepared were not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</si>
</sst>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.5"/>
      <color rgb="FF000000"/>
      <name val="Arial"/>
      <family val="2"/>
    </font>
    <font>
      <sz val="10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14" fontId="3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3" fontId="2" fillId="2" borderId="0" xfId="1" applyFont="1" applyFill="1" applyAlignment="1">
      <alignment horizontal="right"/>
    </xf>
    <xf numFmtId="43" fontId="2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3" fillId="3" borderId="3" xfId="0" applyFont="1" applyFill="1" applyBorder="1" applyAlignment="1">
      <alignment horizontal="left" wrapText="1"/>
    </xf>
    <xf numFmtId="0" fontId="13" fillId="3" borderId="4" xfId="0" applyFont="1" applyFill="1" applyBorder="1" applyAlignment="1">
      <alignment horizontal="left" wrapText="1"/>
    </xf>
    <xf numFmtId="0" fontId="13" fillId="3" borderId="7" xfId="0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horizontal="left" vertical="top" wrapText="1"/>
    </xf>
    <xf numFmtId="14" fontId="13" fillId="3" borderId="0" xfId="0" applyNumberFormat="1" applyFont="1" applyFill="1"/>
    <xf numFmtId="0" fontId="14" fillId="2" borderId="0" xfId="0" applyFont="1" applyFill="1" applyAlignment="1">
      <alignment horizontal="left" vertical="top"/>
    </xf>
    <xf numFmtId="0" fontId="2" fillId="2" borderId="0" xfId="0" applyFont="1" applyFill="1" applyAlignment="1"/>
    <xf numFmtId="0" fontId="14" fillId="3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tabSelected="1" workbookViewId="0">
      <selection sqref="A1:K24"/>
    </sheetView>
  </sheetViews>
  <sheetFormatPr defaultRowHeight="13.5" x14ac:dyDescent="0.2"/>
  <cols>
    <col min="1" max="1" width="33.140625" style="2" customWidth="1"/>
    <col min="2" max="2" width="12.140625" style="2" customWidth="1"/>
    <col min="3" max="4" width="9.140625" style="2"/>
    <col min="5" max="5" width="9.28515625" style="2" customWidth="1"/>
    <col min="6" max="6" width="11" style="20" customWidth="1"/>
    <col min="7" max="7" width="11.425781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3" t="s">
        <v>13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2">
      <c r="A3" s="33"/>
      <c r="B3" s="33"/>
      <c r="C3" s="33"/>
      <c r="D3" s="33"/>
      <c r="E3" s="33"/>
      <c r="F3" s="33"/>
      <c r="G3" s="33"/>
      <c r="H3" s="33"/>
      <c r="I3" s="33"/>
    </row>
    <row r="4" spans="1:20" ht="18" customHeight="1" x14ac:dyDescent="0.2">
      <c r="A4" s="44" t="s">
        <v>1</v>
      </c>
      <c r="B4" s="45" t="s">
        <v>22</v>
      </c>
      <c r="C4" s="46"/>
      <c r="D4" s="46"/>
      <c r="E4" s="46"/>
      <c r="F4" s="46"/>
      <c r="G4" s="47"/>
    </row>
    <row r="5" spans="1:20" ht="13.5" customHeight="1" x14ac:dyDescent="0.2">
      <c r="A5" s="2" t="s">
        <v>2</v>
      </c>
      <c r="D5" s="48" t="s">
        <v>24</v>
      </c>
      <c r="E5" s="49"/>
      <c r="F5" s="49"/>
      <c r="G5" s="50"/>
      <c r="K5" s="30"/>
      <c r="L5" s="30"/>
      <c r="M5" s="30"/>
      <c r="N5" s="30"/>
      <c r="O5" s="30"/>
      <c r="P5" s="30"/>
      <c r="Q5" s="30"/>
      <c r="R5" s="30"/>
      <c r="S5" s="30"/>
    </row>
    <row r="6" spans="1:20" x14ac:dyDescent="0.2">
      <c r="A6" s="4" t="s">
        <v>14</v>
      </c>
      <c r="B6" s="4"/>
      <c r="C6" s="4"/>
      <c r="D6" s="4"/>
    </row>
    <row r="7" spans="1:20" ht="13.5" customHeight="1" x14ac:dyDescent="0.2">
      <c r="A7" s="2" t="s">
        <v>4</v>
      </c>
      <c r="B7" s="51" t="s">
        <v>15</v>
      </c>
      <c r="C7" s="52"/>
      <c r="D7" s="52"/>
      <c r="E7" s="52"/>
      <c r="F7" s="52"/>
      <c r="G7" s="53"/>
    </row>
    <row r="9" spans="1:20" x14ac:dyDescent="0.2">
      <c r="A9" s="2" t="s">
        <v>3</v>
      </c>
      <c r="B9" s="54">
        <v>45788</v>
      </c>
    </row>
    <row r="10" spans="1:20" ht="15.75" x14ac:dyDescent="0.25">
      <c r="F10" s="20" t="s">
        <v>5</v>
      </c>
      <c r="G10" s="20" t="s">
        <v>5</v>
      </c>
      <c r="T10" s="14"/>
    </row>
    <row r="11" spans="1:20" s="4" customFormat="1" x14ac:dyDescent="0.2">
      <c r="A11" s="4" t="s">
        <v>26</v>
      </c>
      <c r="F11" s="21"/>
      <c r="G11" s="21"/>
    </row>
    <row r="12" spans="1:20" x14ac:dyDescent="0.2">
      <c r="B12" s="55" t="s">
        <v>20</v>
      </c>
      <c r="C12" s="55"/>
      <c r="D12" s="55"/>
      <c r="E12" s="55"/>
      <c r="F12" s="42">
        <v>9687.2099999999991</v>
      </c>
    </row>
    <row r="13" spans="1:20" x14ac:dyDescent="0.2">
      <c r="B13" s="55" t="s">
        <v>21</v>
      </c>
      <c r="C13" s="55"/>
      <c r="D13" s="55"/>
      <c r="E13" s="55"/>
      <c r="F13" s="42">
        <v>9870.5300000000007</v>
      </c>
    </row>
    <row r="14" spans="1:20" x14ac:dyDescent="0.2">
      <c r="F14" s="22"/>
      <c r="G14" s="27">
        <f>SUM(F12:F13)</f>
        <v>19557.739999999998</v>
      </c>
    </row>
    <row r="16" spans="1:20" x14ac:dyDescent="0.2">
      <c r="A16" s="2" t="s">
        <v>6</v>
      </c>
      <c r="G16" s="20">
        <v>0</v>
      </c>
    </row>
    <row r="17" spans="1:11" x14ac:dyDescent="0.2">
      <c r="A17" s="2" t="s">
        <v>11</v>
      </c>
      <c r="F17" s="17"/>
    </row>
    <row r="18" spans="1:11" x14ac:dyDescent="0.2">
      <c r="B18" s="57" t="s">
        <v>25</v>
      </c>
      <c r="C18" s="57"/>
      <c r="F18" s="42">
        <v>1334.41</v>
      </c>
    </row>
    <row r="19" spans="1:11" x14ac:dyDescent="0.2">
      <c r="F19" s="22"/>
      <c r="G19" s="23">
        <f>SUM(F18:F18)</f>
        <v>1334.41</v>
      </c>
    </row>
    <row r="20" spans="1:11" x14ac:dyDescent="0.2">
      <c r="A20" s="2" t="s">
        <v>17</v>
      </c>
    </row>
    <row r="21" spans="1:11" x14ac:dyDescent="0.2">
      <c r="B21" s="25"/>
      <c r="F21" s="26"/>
    </row>
    <row r="22" spans="1:11" x14ac:dyDescent="0.2">
      <c r="F22" s="22"/>
      <c r="G22" s="22">
        <f>SUM(F21:F21)</f>
        <v>0</v>
      </c>
    </row>
    <row r="23" spans="1:11" ht="14.25" thickBot="1" x14ac:dyDescent="0.25">
      <c r="A23" s="4" t="s">
        <v>18</v>
      </c>
      <c r="B23" s="4"/>
      <c r="C23" s="4"/>
      <c r="D23" s="4"/>
      <c r="E23" s="4"/>
      <c r="F23" s="21"/>
      <c r="G23" s="24">
        <f>G14+G16+G19+G22</f>
        <v>20892.149999999998</v>
      </c>
      <c r="H23" s="4"/>
    </row>
    <row r="24" spans="1:11" ht="14.25" thickTop="1" x14ac:dyDescent="0.2">
      <c r="A24" s="58" t="s">
        <v>27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</sheetData>
  <mergeCells count="8">
    <mergeCell ref="B12:E12"/>
    <mergeCell ref="B13:E13"/>
    <mergeCell ref="B18:C18"/>
    <mergeCell ref="A24:K24"/>
    <mergeCell ref="A2:I3"/>
    <mergeCell ref="B7:G7"/>
    <mergeCell ref="B4:G4"/>
    <mergeCell ref="D5:G5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9" workbookViewId="0">
      <selection activeCell="G35" sqref="G35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8" width="9.140625" style="2"/>
    <col min="9" max="9" width="17.7109375" style="2" customWidth="1"/>
    <col min="10" max="16384" width="9.140625" style="2"/>
  </cols>
  <sheetData>
    <row r="1" spans="1:10" s="13" customFormat="1" ht="18" x14ac:dyDescent="0.25">
      <c r="A1" s="1" t="s">
        <v>23</v>
      </c>
      <c r="F1" s="15"/>
      <c r="G1" s="15"/>
    </row>
    <row r="2" spans="1:10" ht="37.5" customHeight="1" x14ac:dyDescent="0.2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12"/>
    </row>
    <row r="3" spans="1:10" ht="34.5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12"/>
    </row>
    <row r="4" spans="1:10" x14ac:dyDescent="0.2">
      <c r="A4" s="3"/>
    </row>
    <row r="5" spans="1:10" ht="13.5" customHeight="1" x14ac:dyDescent="0.2">
      <c r="A5" s="2" t="s">
        <v>1</v>
      </c>
      <c r="D5" s="36" t="s">
        <v>22</v>
      </c>
      <c r="E5" s="37"/>
      <c r="F5" s="37"/>
      <c r="G5" s="37"/>
      <c r="H5" s="37"/>
      <c r="I5" s="38"/>
    </row>
    <row r="7" spans="1:10" ht="15" customHeight="1" x14ac:dyDescent="0.2">
      <c r="A7" s="2" t="s">
        <v>2</v>
      </c>
      <c r="F7" s="36" t="s">
        <v>24</v>
      </c>
      <c r="G7" s="37"/>
      <c r="H7" s="37"/>
      <c r="I7" s="38"/>
    </row>
    <row r="9" spans="1:10" x14ac:dyDescent="0.2">
      <c r="A9" s="4" t="s">
        <v>14</v>
      </c>
      <c r="B9" s="4"/>
      <c r="C9" s="4"/>
      <c r="D9" s="4"/>
    </row>
    <row r="11" spans="1:10" ht="17.25" customHeight="1" x14ac:dyDescent="0.2">
      <c r="A11" s="31" t="s">
        <v>4</v>
      </c>
      <c r="E11" s="39" t="s">
        <v>15</v>
      </c>
      <c r="F11" s="40"/>
      <c r="G11" s="40"/>
      <c r="H11" s="40"/>
    </row>
    <row r="13" spans="1:10" x14ac:dyDescent="0.2">
      <c r="A13" s="2" t="s">
        <v>3</v>
      </c>
      <c r="E13" s="32">
        <v>45788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41" t="s">
        <v>20</v>
      </c>
      <c r="B17" s="41"/>
      <c r="C17" s="41"/>
      <c r="D17" s="41"/>
      <c r="F17" s="7">
        <v>9687.2099999999991</v>
      </c>
      <c r="G17" s="7"/>
    </row>
    <row r="18" spans="1:7" x14ac:dyDescent="0.2">
      <c r="A18" s="41" t="s">
        <v>21</v>
      </c>
      <c r="B18" s="41"/>
      <c r="C18" s="41"/>
      <c r="D18" s="41"/>
      <c r="F18" s="7">
        <v>9870.5300000000007</v>
      </c>
      <c r="G18" s="7"/>
    </row>
    <row r="19" spans="1:7" x14ac:dyDescent="0.2">
      <c r="F19" s="7"/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19557.739999999998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0</v>
      </c>
    </row>
    <row r="27" spans="1:7" x14ac:dyDescent="0.2">
      <c r="F27" s="7"/>
      <c r="G27" s="7"/>
    </row>
    <row r="28" spans="1:7" x14ac:dyDescent="0.2">
      <c r="A28" s="2" t="s">
        <v>16</v>
      </c>
      <c r="F28" s="7"/>
      <c r="G28" s="7"/>
    </row>
    <row r="29" spans="1:7" x14ac:dyDescent="0.2">
      <c r="A29" s="5" t="s">
        <v>7</v>
      </c>
      <c r="B29" s="5"/>
      <c r="C29" s="5"/>
      <c r="D29" s="5"/>
      <c r="E29" s="5"/>
      <c r="F29" s="7"/>
      <c r="G29" s="7"/>
    </row>
    <row r="30" spans="1:7" x14ac:dyDescent="0.2">
      <c r="A30" s="2" t="s">
        <v>8</v>
      </c>
      <c r="F30" s="17">
        <v>0</v>
      </c>
      <c r="G30" s="7"/>
    </row>
    <row r="31" spans="1:7" x14ac:dyDescent="0.2">
      <c r="F31" s="17">
        <v>0</v>
      </c>
      <c r="G31" s="7"/>
    </row>
    <row r="32" spans="1:7" x14ac:dyDescent="0.2">
      <c r="F32" s="17">
        <v>0</v>
      </c>
      <c r="G32" s="7"/>
    </row>
    <row r="33" spans="1:9" x14ac:dyDescent="0.2">
      <c r="F33" s="18"/>
      <c r="G33" s="7"/>
    </row>
    <row r="34" spans="1:9" x14ac:dyDescent="0.2">
      <c r="F34" s="9"/>
      <c r="G34" s="17">
        <f>SUM(F29:F33)</f>
        <v>0</v>
      </c>
    </row>
    <row r="35" spans="1:9" x14ac:dyDescent="0.2">
      <c r="A35" s="2" t="s">
        <v>17</v>
      </c>
      <c r="F35" s="7"/>
      <c r="G35" s="42">
        <v>1334.41</v>
      </c>
      <c r="H35" s="56" t="s">
        <v>25</v>
      </c>
      <c r="I35" s="56"/>
    </row>
    <row r="36" spans="1:9" x14ac:dyDescent="0.2">
      <c r="A36" s="35"/>
      <c r="B36" s="35"/>
      <c r="C36" s="35"/>
      <c r="D36" s="35"/>
      <c r="E36" s="35"/>
      <c r="F36" s="7"/>
      <c r="G36" s="7"/>
    </row>
    <row r="37" spans="1:9" x14ac:dyDescent="0.2">
      <c r="A37" s="35"/>
      <c r="B37" s="35"/>
      <c r="C37" s="35"/>
      <c r="D37" s="35"/>
      <c r="E37" s="35"/>
      <c r="F37" s="7">
        <v>0</v>
      </c>
      <c r="G37" s="7"/>
    </row>
    <row r="38" spans="1:9" x14ac:dyDescent="0.2">
      <c r="F38" s="7"/>
      <c r="G38" s="7"/>
    </row>
    <row r="39" spans="1:9" x14ac:dyDescent="0.2">
      <c r="F39" s="9"/>
      <c r="G39" s="9">
        <f>SUM(F36:F38)</f>
        <v>0</v>
      </c>
    </row>
    <row r="40" spans="1:9" x14ac:dyDescent="0.2">
      <c r="F40" s="7"/>
      <c r="G40" s="7"/>
    </row>
    <row r="41" spans="1:9" ht="14.25" thickBot="1" x14ac:dyDescent="0.25">
      <c r="A41" s="4" t="s">
        <v>18</v>
      </c>
      <c r="B41" s="4"/>
      <c r="C41" s="4"/>
      <c r="D41" s="4"/>
      <c r="E41" s="4"/>
      <c r="F41" s="10"/>
      <c r="G41" s="11">
        <f>G24+G26+G34+G39</f>
        <v>19557.739999999998</v>
      </c>
    </row>
    <row r="42" spans="1:9" ht="14.25" thickTop="1" x14ac:dyDescent="0.2">
      <c r="G42" s="43">
        <f>G35+G41</f>
        <v>20892.149999999998</v>
      </c>
    </row>
    <row r="43" spans="1:9" ht="84" customHeight="1" x14ac:dyDescent="0.2">
      <c r="A43" s="34" t="s">
        <v>9</v>
      </c>
      <c r="B43" s="34"/>
      <c r="C43" s="34"/>
      <c r="D43" s="34"/>
      <c r="E43" s="34"/>
      <c r="F43" s="34"/>
      <c r="G43" s="34"/>
    </row>
    <row r="45" spans="1:9" x14ac:dyDescent="0.2">
      <c r="A45" s="29" t="s">
        <v>10</v>
      </c>
      <c r="B45" s="29"/>
      <c r="C45" s="29"/>
      <c r="D45" s="29"/>
      <c r="E45" s="29"/>
      <c r="F45" s="29"/>
      <c r="G45" s="29"/>
    </row>
    <row r="46" spans="1:9" x14ac:dyDescent="0.2">
      <c r="A46" s="28"/>
    </row>
  </sheetData>
  <mergeCells count="8">
    <mergeCell ref="A43:G43"/>
    <mergeCell ref="A36:E37"/>
    <mergeCell ref="A2:I3"/>
    <mergeCell ref="F7:I7"/>
    <mergeCell ref="D5:I5"/>
    <mergeCell ref="E11:H11"/>
    <mergeCell ref="A17:D17"/>
    <mergeCell ref="A18:D18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Jonathan Ward-Langman</cp:lastModifiedBy>
  <cp:lastPrinted>2019-02-20T15:12:38Z</cp:lastPrinted>
  <dcterms:created xsi:type="dcterms:W3CDTF">2019-02-20T14:27:46Z</dcterms:created>
  <dcterms:modified xsi:type="dcterms:W3CDTF">2025-05-13T21:45:27Z</dcterms:modified>
</cp:coreProperties>
</file>